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847f157be23e4c/EITI/Laporan EITI Indonesia ke-10/Lampiran Laporan Final/Lampiran Laporan untuk publish/"/>
    </mc:Choice>
  </mc:AlternateContent>
  <xr:revisionPtr revIDLastSave="21" documentId="8_{E5D60F77-972F-46B5-87A5-3466350C9BD7}" xr6:coauthVersionLast="47" xr6:coauthVersionMax="47" xr10:uidLastSave="{DE55D74B-A035-4733-BAE1-514D84364E7B}"/>
  <bookViews>
    <workbookView xWindow="-110" yWindow="-110" windowWidth="19420" windowHeight="11500" xr2:uid="{00000000-000D-0000-FFFF-FFFF00000000}"/>
  </bookViews>
  <sheets>
    <sheet name="Minerba" sheetId="2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<sst xmlns="http://schemas.openxmlformats.org/spreadsheetml/2006/main" count="853" uniqueCount="355">
  <si>
    <t>LicenseNumber</t>
  </si>
  <si>
    <t>CompanyName</t>
  </si>
  <si>
    <t>CommodityName</t>
  </si>
  <si>
    <t>ProductName</t>
  </si>
  <si>
    <t>StartDate</t>
  </si>
  <si>
    <t>EndDate</t>
  </si>
  <si>
    <t>LicenseType</t>
  </si>
  <si>
    <t>Status</t>
  </si>
  <si>
    <t>AuthorizedBy</t>
  </si>
  <si>
    <t>AuthorizerName</t>
  </si>
  <si>
    <t>IUPNumber</t>
  </si>
  <si>
    <t>ActivityStage</t>
  </si>
  <si>
    <t>Location</t>
  </si>
  <si>
    <t>AppointmentDate</t>
  </si>
  <si>
    <t>Province</t>
  </si>
  <si>
    <t>CityDistrict</t>
  </si>
  <si>
    <t>Area</t>
  </si>
  <si>
    <t>SKArea</t>
  </si>
  <si>
    <t>CnC</t>
  </si>
  <si>
    <t>Mineral</t>
  </si>
  <si>
    <t>Berlaku</t>
  </si>
  <si>
    <t>MENTERI</t>
  </si>
  <si>
    <t>BAHLIL LAHADALIA</t>
  </si>
  <si>
    <t>2021-07-23</t>
  </si>
  <si>
    <t>IUP</t>
  </si>
  <si>
    <t>EKSPLORASI</t>
  </si>
  <si>
    <t>CNC</t>
  </si>
  <si>
    <t>OPERASI PRODUKSI</t>
  </si>
  <si>
    <t>Bahlil Lahadalia</t>
  </si>
  <si>
    <t>BENGKULU</t>
  </si>
  <si>
    <t>KAB. BENGKULU UTARA</t>
  </si>
  <si>
    <t>Coal</t>
  </si>
  <si>
    <t>GUBERNUR</t>
  </si>
  <si>
    <t>794/1/IUP/PMDN/2021</t>
  </si>
  <si>
    <t>CV ANUGERAH RIZKIE GUNUNG</t>
  </si>
  <si>
    <t>Batubara</t>
  </si>
  <si>
    <t>2021-08-13</t>
  </si>
  <si>
    <t>KALIMANTAN SELATAN</t>
  </si>
  <si>
    <t>KAB. BANJAR</t>
  </si>
  <si>
    <t>100</t>
  </si>
  <si>
    <t>100.0000</t>
  </si>
  <si>
    <t>CNC-9</t>
  </si>
  <si>
    <t>JAWA BARAT</t>
  </si>
  <si>
    <t>KALIMANTAN BARAT</t>
  </si>
  <si>
    <t>2021-12-16</t>
  </si>
  <si>
    <t>2021-12-09</t>
  </si>
  <si>
    <t>2021-08-31</t>
  </si>
  <si>
    <t>2021-12-31</t>
  </si>
  <si>
    <t>2021-10-19</t>
  </si>
  <si>
    <t>SULAWESI TENGAH</t>
  </si>
  <si>
    <t>KAB. MOROWALI UTARA</t>
  </si>
  <si>
    <t>712/1/IUP/PMDN/2021</t>
  </si>
  <si>
    <t>CV BINTANG MULIA BARA</t>
  </si>
  <si>
    <t>KAB. TANAH BUMBU</t>
  </si>
  <si>
    <t>74.5999999999999943</t>
  </si>
  <si>
    <t>74.6000</t>
  </si>
  <si>
    <t>CNC-4</t>
  </si>
  <si>
    <t>SUMATERA SELATAN</t>
  </si>
  <si>
    <t>KAB. SANGGAU</t>
  </si>
  <si>
    <t>CNC-1</t>
  </si>
  <si>
    <t>KEPULAUAN BANGKA BELITUNG</t>
  </si>
  <si>
    <t>CNC-14</t>
  </si>
  <si>
    <t>2021-06-08</t>
  </si>
  <si>
    <t>KALIMANTAN TIMUR</t>
  </si>
  <si>
    <t>2021-11-01</t>
  </si>
  <si>
    <t>2021-07-27</t>
  </si>
  <si>
    <t>2021-09-24</t>
  </si>
  <si>
    <t>KAB. BANGKA</t>
  </si>
  <si>
    <t>SULAWESI TENGGARA</t>
  </si>
  <si>
    <t>KAB. KOLAKA</t>
  </si>
  <si>
    <t>CNC-16</t>
  </si>
  <si>
    <t>SULAWESI SELATAN</t>
  </si>
  <si>
    <t>717/1/IUP/PMDN/2021</t>
  </si>
  <si>
    <t>CV MAKKARI TUTU ABADI</t>
  </si>
  <si>
    <t>KOTA SAMARINDA</t>
  </si>
  <si>
    <t>139.699999999999989</t>
  </si>
  <si>
    <t>139.7000</t>
  </si>
  <si>
    <t>CNC-12</t>
  </si>
  <si>
    <t>BUPATI</t>
  </si>
  <si>
    <t>KAB. KUTAI KARTANEGARA</t>
  </si>
  <si>
    <t>2021-06-18</t>
  </si>
  <si>
    <t>2021-12-15</t>
  </si>
  <si>
    <t>2021-07-07</t>
  </si>
  <si>
    <t>2021-04-06</t>
  </si>
  <si>
    <t>789/1/IUP/PMDN/2021</t>
  </si>
  <si>
    <t>CV PADANG BARA ABADI</t>
  </si>
  <si>
    <t>87.2000000000000028</t>
  </si>
  <si>
    <t>87.2000</t>
  </si>
  <si>
    <t>KAB. MUSI BANYUASIN</t>
  </si>
  <si>
    <t>646/1/IUP/PMDN/2021</t>
  </si>
  <si>
    <t>CV RIZKI MULIA BARA</t>
  </si>
  <si>
    <t>195.900000000000006</t>
  </si>
  <si>
    <t>195.9000</t>
  </si>
  <si>
    <t>2021-11-11</t>
  </si>
  <si>
    <t>KALIMANTAN UTARA</t>
  </si>
  <si>
    <t>KAB. BULUNGAN</t>
  </si>
  <si>
    <t>310.0000</t>
  </si>
  <si>
    <t>KAB. MOROWALI</t>
  </si>
  <si>
    <t>1607/1/IUP/PMDN/2021</t>
  </si>
  <si>
    <t>CV SARANA USAHA</t>
  </si>
  <si>
    <t>2021-11-29</t>
  </si>
  <si>
    <t>72.5</t>
  </si>
  <si>
    <t>72.5000</t>
  </si>
  <si>
    <t>CNC-8</t>
  </si>
  <si>
    <t>2021-06-15</t>
  </si>
  <si>
    <t>2020-12-10</t>
  </si>
  <si>
    <t>2021-12-17</t>
  </si>
  <si>
    <t>KALIMANTAN TENGAH</t>
  </si>
  <si>
    <t>1839/1/IUP/PMDN/2021</t>
  </si>
  <si>
    <t>PT ALMHARIG</t>
  </si>
  <si>
    <t>Nikel</t>
  </si>
  <si>
    <t>KAB. BOMBANA</t>
  </si>
  <si>
    <t>2018</t>
  </si>
  <si>
    <t>2018.0000</t>
  </si>
  <si>
    <t>241/1/IUP/PDMN/2021</t>
  </si>
  <si>
    <t>PT ANEKA TAMBANG TBK</t>
  </si>
  <si>
    <t>Bauksit</t>
  </si>
  <si>
    <t>36410</t>
  </si>
  <si>
    <t>34360.0000</t>
  </si>
  <si>
    <t>CNC-2</t>
  </si>
  <si>
    <t>640/1/IUP/PMDN/2021</t>
  </si>
  <si>
    <t>PT ANZAWARA SATRIA</t>
  </si>
  <si>
    <t>2424</t>
  </si>
  <si>
    <t>3062.8000</t>
  </si>
  <si>
    <t>KAB. KONAWE UTARA</t>
  </si>
  <si>
    <t>188.4/106/ESDM/DPMPTSP/2020</t>
  </si>
  <si>
    <t>PT ARTHA PRIMA NUSA JAYA</t>
  </si>
  <si>
    <t>Timah</t>
  </si>
  <si>
    <t>DARLAN, S.PD., M.M.</t>
  </si>
  <si>
    <t>2020-12-03</t>
  </si>
  <si>
    <t>KAB. BANGKA SELATAN</t>
  </si>
  <si>
    <t>161.099999999999994</t>
  </si>
  <si>
    <t>161.1000</t>
  </si>
  <si>
    <t>CNC-6</t>
  </si>
  <si>
    <t>641/1/IUP/PMDN/2021</t>
  </si>
  <si>
    <t>PT ASTRI MINING RESOURCES</t>
  </si>
  <si>
    <t>29.9499999999999993</t>
  </si>
  <si>
    <t>24.0000</t>
  </si>
  <si>
    <t>KEPULAUAN RIAU</t>
  </si>
  <si>
    <t>2191/1/IUP/PMDN/2021</t>
  </si>
  <si>
    <t>PT BARA SEJATI</t>
  </si>
  <si>
    <t>BAHLIL LAHADALIA - KEPALA BKPM</t>
  </si>
  <si>
    <t>4595.32999999999993</t>
  </si>
  <si>
    <t>2903.0000</t>
  </si>
  <si>
    <t>I.T</t>
  </si>
  <si>
    <t>857/1/IUP/PMDN/2021</t>
  </si>
  <si>
    <t>PT BERSAMA ALAM SENTOSA</t>
  </si>
  <si>
    <t>KAB. TANAH LAUT</t>
  </si>
  <si>
    <t>182.319999999999993</t>
  </si>
  <si>
    <t>182.5500</t>
  </si>
  <si>
    <t>CNC-23</t>
  </si>
  <si>
    <t>2021-01-21</t>
  </si>
  <si>
    <t>KAB. LINGGA</t>
  </si>
  <si>
    <t>CNC-7</t>
  </si>
  <si>
    <t>2195/1/IUP/PMDN/2021</t>
  </si>
  <si>
    <t>PT CAHAYA ALAM</t>
  </si>
  <si>
    <t>2195/1/PMDN/2021</t>
  </si>
  <si>
    <t>MUSI, KOLEKAT DAN LONG BELEH</t>
  </si>
  <si>
    <t>3457</t>
  </si>
  <si>
    <t>3193.0000</t>
  </si>
  <si>
    <t>2021-02-08</t>
  </si>
  <si>
    <t>605/I/IUP/PMDN/2021</t>
  </si>
  <si>
    <t>PT CENTRAL CIPTA MURDAYA</t>
  </si>
  <si>
    <t>2021-06-21</t>
  </si>
  <si>
    <t>KAB. NUNUKAN</t>
  </si>
  <si>
    <t>1150</t>
  </si>
  <si>
    <t>1150.0000</t>
  </si>
  <si>
    <t>1163/1/IUP/PMDN/2021</t>
  </si>
  <si>
    <t>PT CETARA BANGUN PERSADA</t>
  </si>
  <si>
    <t>199.0000</t>
  </si>
  <si>
    <t>1027/1/IUP/PMDN/2021</t>
  </si>
  <si>
    <t>PT CIPTA HUTAMA MARANTI</t>
  </si>
  <si>
    <t>1904-09-30</t>
  </si>
  <si>
    <t>150.2800</t>
  </si>
  <si>
    <t>787/1/IUP/PMDN/2021</t>
  </si>
  <si>
    <t>PT CITA MINERAL INVESTINDO TBK</t>
  </si>
  <si>
    <t>KAB. KETAPANG</t>
  </si>
  <si>
    <t>19280</t>
  </si>
  <si>
    <t>13630.0000</t>
  </si>
  <si>
    <t>89/1/IUP/PMA/2021</t>
  </si>
  <si>
    <t>PT DERMAGA ENERGI</t>
  </si>
  <si>
    <t>3784</t>
  </si>
  <si>
    <t>3120.0000</t>
  </si>
  <si>
    <t>757/56/IUP.OP/DPMPTSP.III/IX/2020</t>
  </si>
  <si>
    <t>PT DUTA TAMBANG REKAYASA</t>
  </si>
  <si>
    <t>Faisal Syabaruddin, SE., M.M</t>
  </si>
  <si>
    <t>2020-09-16</t>
  </si>
  <si>
    <t>1700</t>
  </si>
  <si>
    <t>1700.0000</t>
  </si>
  <si>
    <t>2021-01-29</t>
  </si>
  <si>
    <t>1762/1/IUP/PMDN/2021</t>
  </si>
  <si>
    <t>PT EMAS HITAM MULIA</t>
  </si>
  <si>
    <t>KAB. KUTAI BARAT</t>
  </si>
  <si>
    <t>4980</t>
  </si>
  <si>
    <t>4980.0000</t>
  </si>
  <si>
    <t>1303/1/IUP/PMDN/2021</t>
  </si>
  <si>
    <t>PT FADLAN MULIA JAYA</t>
  </si>
  <si>
    <t>32/1/IUP/PMA/2021</t>
  </si>
  <si>
    <t>PT GARDA TUJUH BUANA</t>
  </si>
  <si>
    <t>710</t>
  </si>
  <si>
    <t>710.0000</t>
  </si>
  <si>
    <t>979/1/IUP/PMDN/2021</t>
  </si>
  <si>
    <t>PT GEMA RIPAH PRATAMA</t>
  </si>
  <si>
    <t>145</t>
  </si>
  <si>
    <t>145.0000</t>
  </si>
  <si>
    <t>160</t>
  </si>
  <si>
    <t>2021-09-17</t>
  </si>
  <si>
    <t>2020-09-28</t>
  </si>
  <si>
    <t>600/1/IUP/PMDN/2021</t>
  </si>
  <si>
    <t>PT INDOMAS KARYA JAYA</t>
  </si>
  <si>
    <t>158.8200</t>
  </si>
  <si>
    <t>90/1/IUP/PMA/2021</t>
  </si>
  <si>
    <t>PT KALTIM PRIMA COAL</t>
  </si>
  <si>
    <t>IUPK</t>
  </si>
  <si>
    <t>KAB. KUTAI TIMUR</t>
  </si>
  <si>
    <t>90938</t>
  </si>
  <si>
    <t>61543.0000</t>
  </si>
  <si>
    <t>788/1/IUP/PMDN/2021</t>
  </si>
  <si>
    <t>PT KASMAR TIAR RAYA</t>
  </si>
  <si>
    <t>KAB. KOLAKA UTARA</t>
  </si>
  <si>
    <t>955.0000</t>
  </si>
  <si>
    <t>150.0000</t>
  </si>
  <si>
    <t>KK</t>
  </si>
  <si>
    <t>RIDWAN DJAMALUDDIN</t>
  </si>
  <si>
    <t>718 TAHUN 2021</t>
  </si>
  <si>
    <t>PT KURNIA HASIL</t>
  </si>
  <si>
    <t>KAB. BARITO TIMUR</t>
  </si>
  <si>
    <t>2000</t>
  </si>
  <si>
    <t>2000.0000</t>
  </si>
  <si>
    <t>703/1/IUP/PMDN/2021</t>
  </si>
  <si>
    <t>PT KURNIA MINING RESOURCES</t>
  </si>
  <si>
    <t>MENTERI INVESTASI/KEPALA BKPM - BAHLIL LAHADALIA</t>
  </si>
  <si>
    <t>210</t>
  </si>
  <si>
    <t>210.0000</t>
  </si>
  <si>
    <t>CNC-15</t>
  </si>
  <si>
    <t>KAB. KARIMUN</t>
  </si>
  <si>
    <t>0615/DPMPTSP.V/X/2018</t>
  </si>
  <si>
    <t>PT MANGGALA ALAM LESTARI</t>
  </si>
  <si>
    <t>4540</t>
  </si>
  <si>
    <t>4563.0000</t>
  </si>
  <si>
    <t>4.K/MB.05/DJB.B/2021</t>
  </si>
  <si>
    <t>PT MANTIMIN COAL MINING</t>
  </si>
  <si>
    <t>PKP2B</t>
  </si>
  <si>
    <t>4.K/MB.05/DJB.B2021</t>
  </si>
  <si>
    <t>2021-08-23</t>
  </si>
  <si>
    <t>4545</t>
  </si>
  <si>
    <t>3944.0000</t>
  </si>
  <si>
    <t>1874/1/IUP/PMDN/2021</t>
  </si>
  <si>
    <t>PT MARUCO INDONESIA</t>
  </si>
  <si>
    <t>KAB. BARITO UTARA</t>
  </si>
  <si>
    <t>5033</t>
  </si>
  <si>
    <t>5033.0000</t>
  </si>
  <si>
    <t>CNC-3</t>
  </si>
  <si>
    <t>0613/DPMPTSP.V/X/2018</t>
  </si>
  <si>
    <t>PT NUSA INDAH PERMAI</t>
  </si>
  <si>
    <t>Hj. MEGARIA</t>
  </si>
  <si>
    <t>2018-10-16</t>
  </si>
  <si>
    <t>4500</t>
  </si>
  <si>
    <t>4500.0000</t>
  </si>
  <si>
    <t>50/1/IUP/PMA/2021</t>
  </si>
  <si>
    <t>PT NUSAMBADHA PRATAMA IS</t>
  </si>
  <si>
    <t>Besi</t>
  </si>
  <si>
    <t>KAB. TASIKMALAYA</t>
  </si>
  <si>
    <t>505</t>
  </si>
  <si>
    <t>818.0000</t>
  </si>
  <si>
    <t>88/1/IUP/PMA/2021</t>
  </si>
  <si>
    <t>PT ORKIDA MAKMUR</t>
  </si>
  <si>
    <t>503/39//IUP-OP/DPMPTSP-C1/2020</t>
  </si>
  <si>
    <t>PT PELANGI ANUGRAH JAYA</t>
  </si>
  <si>
    <t>Emas</t>
  </si>
  <si>
    <t>Hendra</t>
  </si>
  <si>
    <t>2020-11-17</t>
  </si>
  <si>
    <t>KAB. BENGKAYANG</t>
  </si>
  <si>
    <t>118.3000</t>
  </si>
  <si>
    <t>CNC-18</t>
  </si>
  <si>
    <t>941/1/IUP/PMDN/2021</t>
  </si>
  <si>
    <t>PT PRIMA NUSA ARTHA UNGGUL</t>
  </si>
  <si>
    <t>4241</t>
  </si>
  <si>
    <t>4241.0000</t>
  </si>
  <si>
    <t>CNC-13</t>
  </si>
  <si>
    <t>188.4/089/ESDM/DPMPTSP/2020</t>
  </si>
  <si>
    <t>PT PRIMA TIMAH UTAMA</t>
  </si>
  <si>
    <t>Perryanis, S. Sos., M. Si.</t>
  </si>
  <si>
    <t>58.7000000000000028</t>
  </si>
  <si>
    <t>58.7000</t>
  </si>
  <si>
    <t>28/1/IUP/PMA/2021</t>
  </si>
  <si>
    <t>PT PUTRA ASYANO MUTIARA TIMUR</t>
  </si>
  <si>
    <t>1027</t>
  </si>
  <si>
    <t>1027.0000</t>
  </si>
  <si>
    <t>714/1/IUP/PMDN/2021</t>
  </si>
  <si>
    <t>PT REFINED BANGKA TIN</t>
  </si>
  <si>
    <t>150</t>
  </si>
  <si>
    <t>CNC-5</t>
  </si>
  <si>
    <t>1858/1/IUP/PMDN/2021</t>
  </si>
  <si>
    <t>PT SANMAS MEKAR ABADI</t>
  </si>
  <si>
    <t>MENTERI INVESTASI / KEPALA BKPM - BAHLIL LAHADALIA</t>
  </si>
  <si>
    <t>1858/1/IUP/PMDN/2022</t>
  </si>
  <si>
    <t>2575.0000</t>
  </si>
  <si>
    <t>1838/1/IUP/PMDN/2021</t>
  </si>
  <si>
    <t>PT SAPTA PERSONA DINAMIKA</t>
  </si>
  <si>
    <t>1698</t>
  </si>
  <si>
    <t>1698.0000</t>
  </si>
  <si>
    <t>2/1/IUP/PMA/2021</t>
  </si>
  <si>
    <t>PT SATO MINING</t>
  </si>
  <si>
    <t>1748</t>
  </si>
  <si>
    <t>1748.0000</t>
  </si>
  <si>
    <t>CNC-17</t>
  </si>
  <si>
    <t>6/1/IUP/PMA/2021</t>
  </si>
  <si>
    <t>PT SILAU KENCANA</t>
  </si>
  <si>
    <t>4996</t>
  </si>
  <si>
    <t>4774.0000</t>
  </si>
  <si>
    <t>CNC-22</t>
  </si>
  <si>
    <t>6/1/IUP/PMA/2022</t>
  </si>
  <si>
    <t>PT SINOSTEEL INDONESIA MINING</t>
  </si>
  <si>
    <t>2022-02-23</t>
  </si>
  <si>
    <t>5137</t>
  </si>
  <si>
    <t>2038.7000</t>
  </si>
  <si>
    <t>87/1/IUP/PMA/2021</t>
  </si>
  <si>
    <t>PT SUMBER API</t>
  </si>
  <si>
    <t>2364</t>
  </si>
  <si>
    <t>1915.0000</t>
  </si>
  <si>
    <t>22/I.03A/PTSP/2020</t>
  </si>
  <si>
    <t>PT SUMBER WAHAU JAYA</t>
  </si>
  <si>
    <t>DR. JAYADI NAS, M.SI.</t>
  </si>
  <si>
    <t>KAB. LUWU TIMUR</t>
  </si>
  <si>
    <t>1684</t>
  </si>
  <si>
    <t>303.0000</t>
  </si>
  <si>
    <t>1461/1/IUP/PMDN/2021</t>
  </si>
  <si>
    <t>PT SURIA LINTAS GEMILANG</t>
  </si>
  <si>
    <t>760</t>
  </si>
  <si>
    <t>760.0000</t>
  </si>
  <si>
    <t>163.K/MB.04/DJB/2021</t>
  </si>
  <si>
    <t>PT TAMBANG MAS SANGIHE</t>
  </si>
  <si>
    <t>SULAWESI UTARA</t>
  </si>
  <si>
    <t>KAB. KEPULAUAN SANGIHE</t>
  </si>
  <si>
    <t>82080</t>
  </si>
  <si>
    <t>42000.0000</t>
  </si>
  <si>
    <t>866/1/IUP/PMDN/2021</t>
  </si>
  <si>
    <t>PT TAMBANG MATARAPE SEJAHTERA</t>
  </si>
  <si>
    <t>1681.0000</t>
  </si>
  <si>
    <t>570/63/DESDM-IUPOP/VII/DPMPTSP-2020</t>
  </si>
  <si>
    <t>PT TRIAGUNG DAYA MANDIRI</t>
  </si>
  <si>
    <t>Drs. SUHAEMI M.Si &amp; Drs. SUHAEMI, M.Si</t>
  </si>
  <si>
    <t>2020-07-27 &amp; 2021-07-27</t>
  </si>
  <si>
    <t>640</t>
  </si>
  <si>
    <t>640.0000</t>
  </si>
  <si>
    <t>1742/1/IUP/PMDN/2021</t>
  </si>
  <si>
    <t>PT TRINUSA DHARMA UTAMA</t>
  </si>
  <si>
    <t>85.0000</t>
  </si>
  <si>
    <t>980/1/IUP/PMDN/2021</t>
  </si>
  <si>
    <t>PT WOSINDO PERKASA</t>
  </si>
  <si>
    <t>477</t>
  </si>
  <si>
    <t>477.0000</t>
  </si>
  <si>
    <t>CNC-10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</si>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</sst>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/dd"/>
  </numFmts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0" fontId="1" fillId="0" borderId="0" xfId="0" applyFont="1"/>
    <xf numFmtId="43" fontId="1" fillId="0" borderId="0" xfId="1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B13A-248F-4087-9548-41C5A51921BE}">
  <dimension ref="A1:T54"/>
  <sheetViews>
    <sheetView tabSelected="1" topLeftCell="E1" zoomScale="80" zoomScaleNormal="80" workbookViewId="0">
      <selection activeCell="S11" sqref="S11"/>
    </sheetView>
  </sheetViews>
  <sheetFormatPr defaultRowHeight="14.5" x14ac:dyDescent="0.35"/>
  <cols>
    <col min="2" max="2" width="36.36328125" bestFit="1" customWidth="1"/>
    <col min="3" max="3" width="32.36328125" bestFit="1" customWidth="1"/>
    <col min="4" max="4" width="16.36328125" bestFit="1" customWidth="1"/>
    <col min="5" max="5" width="12.90625" bestFit="1" customWidth="1"/>
    <col min="6" max="7" width="10.81640625" bestFit="1" customWidth="1"/>
    <col min="8" max="8" width="11.453125" bestFit="1" customWidth="1"/>
    <col min="9" max="9" width="7.26953125" bestFit="1" customWidth="1"/>
    <col min="10" max="10" width="17.453125" customWidth="1"/>
    <col min="11" max="11" width="36.453125" customWidth="1"/>
    <col min="12" max="12" width="31.7265625" customWidth="1"/>
    <col min="13" max="13" width="17" bestFit="1" customWidth="1"/>
    <col min="14" max="14" width="16.81640625" customWidth="1"/>
    <col min="15" max="15" width="15.7265625" customWidth="1"/>
    <col min="16" max="16" width="27.36328125" bestFit="1" customWidth="1"/>
    <col min="17" max="17" width="23.26953125" bestFit="1" customWidth="1"/>
    <col min="18" max="18" width="14.1796875" customWidth="1"/>
    <col min="19" max="19" width="15.7265625" style="5" customWidth="1"/>
    <col min="20" max="20" width="6.90625" bestFit="1" customWidth="1"/>
  </cols>
  <sheetData>
    <row r="1" spans="1:20" x14ac:dyDescent="0.35">
      <c r="A1" t="s">
        <v>354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4" t="s">
        <v>17</v>
      </c>
      <c r="T1" s="3" t="s">
        <v>18</v>
      </c>
    </row>
    <row r="2" spans="1:20" x14ac:dyDescent="0.35">
      <c r="A2">
        <v>1</v>
      </c>
      <c r="B2" t="s">
        <v>33</v>
      </c>
      <c r="C2" t="s">
        <v>34</v>
      </c>
      <c r="D2" t="s">
        <v>31</v>
      </c>
      <c r="E2" t="s">
        <v>35</v>
      </c>
      <c r="F2" s="1">
        <v>44421</v>
      </c>
      <c r="G2" s="2">
        <v>45466</v>
      </c>
      <c r="H2" t="s">
        <v>24</v>
      </c>
      <c r="I2" t="s">
        <v>20</v>
      </c>
      <c r="J2" t="s">
        <v>21</v>
      </c>
      <c r="K2" t="s">
        <v>22</v>
      </c>
      <c r="L2" t="s">
        <v>33</v>
      </c>
      <c r="M2" t="s">
        <v>27</v>
      </c>
      <c r="O2" t="s">
        <v>36</v>
      </c>
      <c r="P2" t="s">
        <v>37</v>
      </c>
      <c r="Q2" t="s">
        <v>38</v>
      </c>
      <c r="R2" t="s">
        <v>39</v>
      </c>
      <c r="S2" s="5" t="s">
        <v>40</v>
      </c>
      <c r="T2" t="s">
        <v>41</v>
      </c>
    </row>
    <row r="3" spans="1:20" x14ac:dyDescent="0.35">
      <c r="A3">
        <f>A2+1</f>
        <v>2</v>
      </c>
      <c r="B3" t="s">
        <v>51</v>
      </c>
      <c r="C3" t="s">
        <v>52</v>
      </c>
      <c r="D3" t="s">
        <v>31</v>
      </c>
      <c r="E3" t="s">
        <v>35</v>
      </c>
      <c r="F3" s="1">
        <v>44400</v>
      </c>
      <c r="G3" s="2">
        <v>45469</v>
      </c>
      <c r="H3" t="s">
        <v>24</v>
      </c>
      <c r="I3" t="s">
        <v>20</v>
      </c>
      <c r="J3" t="s">
        <v>21</v>
      </c>
      <c r="K3" t="s">
        <v>22</v>
      </c>
      <c r="L3" t="s">
        <v>51</v>
      </c>
      <c r="M3" t="s">
        <v>27</v>
      </c>
      <c r="O3" t="s">
        <v>23</v>
      </c>
      <c r="P3" t="s">
        <v>37</v>
      </c>
      <c r="Q3" t="s">
        <v>53</v>
      </c>
      <c r="R3" t="s">
        <v>54</v>
      </c>
      <c r="S3" s="5" t="s">
        <v>55</v>
      </c>
      <c r="T3" t="s">
        <v>56</v>
      </c>
    </row>
    <row r="4" spans="1:20" x14ac:dyDescent="0.35">
      <c r="A4">
        <f t="shared" ref="A4:A54" si="0">A3+1</f>
        <v>3</v>
      </c>
      <c r="B4" t="s">
        <v>72</v>
      </c>
      <c r="C4" t="s">
        <v>73</v>
      </c>
      <c r="D4" t="s">
        <v>31</v>
      </c>
      <c r="E4" t="s">
        <v>35</v>
      </c>
      <c r="F4" s="1">
        <v>44404</v>
      </c>
      <c r="G4" s="2">
        <v>47986</v>
      </c>
      <c r="H4" t="s">
        <v>24</v>
      </c>
      <c r="I4" t="s">
        <v>20</v>
      </c>
      <c r="J4" t="s">
        <v>21</v>
      </c>
      <c r="K4" t="s">
        <v>22</v>
      </c>
      <c r="L4" t="s">
        <v>72</v>
      </c>
      <c r="M4" t="s">
        <v>27</v>
      </c>
      <c r="O4" t="s">
        <v>65</v>
      </c>
      <c r="P4" t="s">
        <v>63</v>
      </c>
      <c r="Q4" t="s">
        <v>74</v>
      </c>
      <c r="R4" t="s">
        <v>75</v>
      </c>
      <c r="S4" s="5" t="s">
        <v>76</v>
      </c>
      <c r="T4" t="s">
        <v>77</v>
      </c>
    </row>
    <row r="5" spans="1:20" x14ac:dyDescent="0.35">
      <c r="A5">
        <f t="shared" si="0"/>
        <v>4</v>
      </c>
      <c r="B5" t="s">
        <v>84</v>
      </c>
      <c r="C5" t="s">
        <v>85</v>
      </c>
      <c r="D5" t="s">
        <v>31</v>
      </c>
      <c r="E5" t="s">
        <v>35</v>
      </c>
      <c r="F5" s="1">
        <v>44421</v>
      </c>
      <c r="G5" s="2">
        <v>48020</v>
      </c>
      <c r="H5" t="s">
        <v>24</v>
      </c>
      <c r="I5" t="s">
        <v>20</v>
      </c>
      <c r="J5" t="s">
        <v>21</v>
      </c>
      <c r="K5" t="s">
        <v>22</v>
      </c>
      <c r="L5" t="s">
        <v>84</v>
      </c>
      <c r="M5" t="s">
        <v>27</v>
      </c>
      <c r="O5" t="s">
        <v>36</v>
      </c>
      <c r="P5" t="s">
        <v>63</v>
      </c>
      <c r="Q5" t="s">
        <v>79</v>
      </c>
      <c r="R5" t="s">
        <v>86</v>
      </c>
      <c r="S5" s="5" t="s">
        <v>87</v>
      </c>
      <c r="T5" t="s">
        <v>59</v>
      </c>
    </row>
    <row r="6" spans="1:20" x14ac:dyDescent="0.35">
      <c r="A6">
        <f t="shared" si="0"/>
        <v>5</v>
      </c>
      <c r="B6" t="s">
        <v>89</v>
      </c>
      <c r="C6" t="s">
        <v>90</v>
      </c>
      <c r="D6" t="s">
        <v>31</v>
      </c>
      <c r="E6" t="s">
        <v>35</v>
      </c>
      <c r="F6" s="1">
        <v>44384</v>
      </c>
      <c r="G6" s="2">
        <v>47274</v>
      </c>
      <c r="H6" t="s">
        <v>24</v>
      </c>
      <c r="I6" t="s">
        <v>20</v>
      </c>
      <c r="J6" t="s">
        <v>21</v>
      </c>
      <c r="K6" t="s">
        <v>22</v>
      </c>
      <c r="L6" t="s">
        <v>89</v>
      </c>
      <c r="M6" t="s">
        <v>27</v>
      </c>
      <c r="O6" t="s">
        <v>82</v>
      </c>
      <c r="P6" t="s">
        <v>37</v>
      </c>
      <c r="Q6" t="s">
        <v>53</v>
      </c>
      <c r="R6" t="s">
        <v>91</v>
      </c>
      <c r="S6" s="5" t="s">
        <v>92</v>
      </c>
      <c r="T6" t="s">
        <v>59</v>
      </c>
    </row>
    <row r="7" spans="1:20" x14ac:dyDescent="0.35">
      <c r="A7">
        <f t="shared" si="0"/>
        <v>6</v>
      </c>
      <c r="B7" t="s">
        <v>98</v>
      </c>
      <c r="C7" t="s">
        <v>99</v>
      </c>
      <c r="D7" t="s">
        <v>31</v>
      </c>
      <c r="E7" t="s">
        <v>35</v>
      </c>
      <c r="F7" s="1">
        <v>44529</v>
      </c>
      <c r="G7" s="2">
        <v>46997</v>
      </c>
      <c r="H7" t="s">
        <v>24</v>
      </c>
      <c r="I7" t="s">
        <v>20</v>
      </c>
      <c r="J7" t="s">
        <v>21</v>
      </c>
      <c r="K7" t="s">
        <v>22</v>
      </c>
      <c r="L7" t="s">
        <v>98</v>
      </c>
      <c r="M7" t="s">
        <v>27</v>
      </c>
      <c r="O7" t="s">
        <v>100</v>
      </c>
      <c r="P7" t="s">
        <v>37</v>
      </c>
      <c r="R7" t="s">
        <v>101</v>
      </c>
      <c r="S7" s="5" t="s">
        <v>102</v>
      </c>
      <c r="T7" t="s">
        <v>103</v>
      </c>
    </row>
    <row r="8" spans="1:20" x14ac:dyDescent="0.35">
      <c r="A8">
        <f t="shared" si="0"/>
        <v>7</v>
      </c>
      <c r="B8" t="s">
        <v>108</v>
      </c>
      <c r="C8" t="s">
        <v>109</v>
      </c>
      <c r="D8" t="s">
        <v>19</v>
      </c>
      <c r="E8" t="s">
        <v>110</v>
      </c>
      <c r="F8" s="1">
        <v>44545</v>
      </c>
      <c r="G8" s="2">
        <v>48464</v>
      </c>
      <c r="H8" t="s">
        <v>24</v>
      </c>
      <c r="I8" t="s">
        <v>20</v>
      </c>
      <c r="J8" t="s">
        <v>21</v>
      </c>
      <c r="K8" t="s">
        <v>22</v>
      </c>
      <c r="L8" t="s">
        <v>108</v>
      </c>
      <c r="M8" t="s">
        <v>27</v>
      </c>
      <c r="O8" t="s">
        <v>81</v>
      </c>
      <c r="P8" t="s">
        <v>68</v>
      </c>
      <c r="Q8" t="s">
        <v>111</v>
      </c>
      <c r="R8" t="s">
        <v>112</v>
      </c>
      <c r="S8" s="5" t="s">
        <v>113</v>
      </c>
      <c r="T8" t="s">
        <v>59</v>
      </c>
    </row>
    <row r="9" spans="1:20" x14ac:dyDescent="0.35">
      <c r="A9">
        <f t="shared" si="0"/>
        <v>8</v>
      </c>
      <c r="B9" t="s">
        <v>114</v>
      </c>
      <c r="C9" t="s">
        <v>115</v>
      </c>
      <c r="D9" t="s">
        <v>19</v>
      </c>
      <c r="E9" t="s">
        <v>116</v>
      </c>
      <c r="F9" s="1">
        <v>44292</v>
      </c>
      <c r="G9" s="2">
        <v>47669</v>
      </c>
      <c r="H9" t="s">
        <v>24</v>
      </c>
      <c r="I9" t="s">
        <v>20</v>
      </c>
      <c r="J9" t="s">
        <v>21</v>
      </c>
      <c r="K9" t="s">
        <v>28</v>
      </c>
      <c r="L9" t="s">
        <v>114</v>
      </c>
      <c r="M9" t="s">
        <v>27</v>
      </c>
      <c r="O9" t="s">
        <v>83</v>
      </c>
      <c r="P9" t="s">
        <v>43</v>
      </c>
      <c r="Q9" t="s">
        <v>58</v>
      </c>
      <c r="R9" t="s">
        <v>117</v>
      </c>
      <c r="S9" s="5" t="s">
        <v>118</v>
      </c>
      <c r="T9" t="s">
        <v>119</v>
      </c>
    </row>
    <row r="10" spans="1:20" x14ac:dyDescent="0.35">
      <c r="A10">
        <f t="shared" si="0"/>
        <v>9</v>
      </c>
      <c r="B10" t="s">
        <v>120</v>
      </c>
      <c r="C10" t="s">
        <v>121</v>
      </c>
      <c r="D10" t="s">
        <v>31</v>
      </c>
      <c r="E10" t="s">
        <v>35</v>
      </c>
      <c r="F10" s="1">
        <v>44384</v>
      </c>
      <c r="G10" s="2">
        <v>46022</v>
      </c>
      <c r="H10" t="s">
        <v>24</v>
      </c>
      <c r="I10" t="s">
        <v>20</v>
      </c>
      <c r="J10" t="s">
        <v>21</v>
      </c>
      <c r="K10" t="s">
        <v>28</v>
      </c>
      <c r="L10" t="s">
        <v>120</v>
      </c>
      <c r="M10" t="s">
        <v>27</v>
      </c>
      <c r="O10" t="s">
        <v>82</v>
      </c>
      <c r="P10" t="s">
        <v>37</v>
      </c>
      <c r="R10" t="s">
        <v>122</v>
      </c>
      <c r="S10" s="5" t="s">
        <v>123</v>
      </c>
      <c r="T10" t="s">
        <v>70</v>
      </c>
    </row>
    <row r="11" spans="1:20" x14ac:dyDescent="0.35">
      <c r="A11">
        <f t="shared" si="0"/>
        <v>10</v>
      </c>
      <c r="B11" t="s">
        <v>125</v>
      </c>
      <c r="C11" t="s">
        <v>126</v>
      </c>
      <c r="D11" t="s">
        <v>19</v>
      </c>
      <c r="E11" t="s">
        <v>127</v>
      </c>
      <c r="F11" s="1">
        <v>44284</v>
      </c>
      <c r="G11" s="2">
        <v>46841</v>
      </c>
      <c r="H11" t="s">
        <v>24</v>
      </c>
      <c r="I11" t="s">
        <v>20</v>
      </c>
      <c r="J11" t="s">
        <v>32</v>
      </c>
      <c r="K11" t="s">
        <v>128</v>
      </c>
      <c r="L11" t="s">
        <v>125</v>
      </c>
      <c r="M11" t="s">
        <v>27</v>
      </c>
      <c r="O11" t="s">
        <v>129</v>
      </c>
      <c r="P11" t="s">
        <v>60</v>
      </c>
      <c r="Q11" t="s">
        <v>130</v>
      </c>
      <c r="R11" t="s">
        <v>131</v>
      </c>
      <c r="S11" s="5" t="s">
        <v>132</v>
      </c>
      <c r="T11" t="s">
        <v>133</v>
      </c>
    </row>
    <row r="12" spans="1:20" x14ac:dyDescent="0.35">
      <c r="A12">
        <f t="shared" si="0"/>
        <v>11</v>
      </c>
      <c r="B12" t="s">
        <v>134</v>
      </c>
      <c r="C12" t="s">
        <v>135</v>
      </c>
      <c r="D12" t="s">
        <v>31</v>
      </c>
      <c r="E12" t="s">
        <v>35</v>
      </c>
      <c r="F12" s="1">
        <v>44384</v>
      </c>
      <c r="G12" s="2">
        <v>48059</v>
      </c>
      <c r="H12" t="s">
        <v>24</v>
      </c>
      <c r="I12" t="s">
        <v>20</v>
      </c>
      <c r="J12" t="s">
        <v>21</v>
      </c>
      <c r="K12" t="s">
        <v>22</v>
      </c>
      <c r="L12" t="s">
        <v>134</v>
      </c>
      <c r="M12" t="s">
        <v>27</v>
      </c>
      <c r="O12" t="s">
        <v>82</v>
      </c>
      <c r="P12" t="s">
        <v>37</v>
      </c>
      <c r="Q12" t="s">
        <v>53</v>
      </c>
      <c r="R12" t="s">
        <v>136</v>
      </c>
      <c r="S12" s="5" t="s">
        <v>137</v>
      </c>
      <c r="T12" t="s">
        <v>61</v>
      </c>
    </row>
    <row r="13" spans="1:20" x14ac:dyDescent="0.35">
      <c r="A13">
        <f t="shared" si="0"/>
        <v>12</v>
      </c>
      <c r="B13" t="s">
        <v>139</v>
      </c>
      <c r="C13" t="s">
        <v>140</v>
      </c>
      <c r="D13" t="s">
        <v>31</v>
      </c>
      <c r="E13" t="s">
        <v>35</v>
      </c>
      <c r="F13" s="1">
        <v>44561</v>
      </c>
      <c r="G13" s="2">
        <v>48360</v>
      </c>
      <c r="H13" t="s">
        <v>24</v>
      </c>
      <c r="I13" t="s">
        <v>20</v>
      </c>
      <c r="J13" t="s">
        <v>21</v>
      </c>
      <c r="K13" t="s">
        <v>141</v>
      </c>
      <c r="L13" t="s">
        <v>139</v>
      </c>
      <c r="M13" t="s">
        <v>27</v>
      </c>
      <c r="O13" t="s">
        <v>47</v>
      </c>
      <c r="P13" t="s">
        <v>63</v>
      </c>
      <c r="Q13" t="s">
        <v>79</v>
      </c>
      <c r="R13" t="s">
        <v>142</v>
      </c>
      <c r="S13" s="5" t="s">
        <v>143</v>
      </c>
      <c r="T13" t="s">
        <v>144</v>
      </c>
    </row>
    <row r="14" spans="1:20" x14ac:dyDescent="0.35">
      <c r="A14">
        <f t="shared" si="0"/>
        <v>13</v>
      </c>
      <c r="B14" t="s">
        <v>145</v>
      </c>
      <c r="C14" t="s">
        <v>146</v>
      </c>
      <c r="D14" t="s">
        <v>31</v>
      </c>
      <c r="E14" t="s">
        <v>35</v>
      </c>
      <c r="F14" s="1">
        <v>44439</v>
      </c>
      <c r="G14" s="2">
        <v>48137</v>
      </c>
      <c r="H14" t="s">
        <v>24</v>
      </c>
      <c r="I14" t="s">
        <v>20</v>
      </c>
      <c r="J14" t="s">
        <v>21</v>
      </c>
      <c r="K14" t="s">
        <v>22</v>
      </c>
      <c r="L14" t="s">
        <v>145</v>
      </c>
      <c r="M14" t="s">
        <v>27</v>
      </c>
      <c r="O14" t="s">
        <v>46</v>
      </c>
      <c r="P14" t="s">
        <v>37</v>
      </c>
      <c r="Q14" t="s">
        <v>147</v>
      </c>
      <c r="R14" t="s">
        <v>148</v>
      </c>
      <c r="S14" s="5" t="s">
        <v>149</v>
      </c>
      <c r="T14" t="s">
        <v>150</v>
      </c>
    </row>
    <row r="15" spans="1:20" x14ac:dyDescent="0.35">
      <c r="A15">
        <f t="shared" si="0"/>
        <v>14</v>
      </c>
      <c r="B15" t="s">
        <v>154</v>
      </c>
      <c r="C15" t="s">
        <v>155</v>
      </c>
      <c r="D15" t="s">
        <v>31</v>
      </c>
      <c r="E15" t="s">
        <v>35</v>
      </c>
      <c r="F15" s="1">
        <v>44561</v>
      </c>
      <c r="G15" s="2">
        <v>46909</v>
      </c>
      <c r="H15" t="s">
        <v>24</v>
      </c>
      <c r="I15" t="s">
        <v>20</v>
      </c>
      <c r="J15" t="s">
        <v>21</v>
      </c>
      <c r="K15" t="s">
        <v>141</v>
      </c>
      <c r="L15" t="s">
        <v>156</v>
      </c>
      <c r="M15" t="s">
        <v>27</v>
      </c>
      <c r="N15" t="s">
        <v>157</v>
      </c>
      <c r="O15" t="s">
        <v>47</v>
      </c>
      <c r="P15" t="s">
        <v>63</v>
      </c>
      <c r="Q15" t="s">
        <v>79</v>
      </c>
      <c r="R15" t="s">
        <v>158</v>
      </c>
      <c r="S15" s="5" t="s">
        <v>159</v>
      </c>
      <c r="T15" t="s">
        <v>144</v>
      </c>
    </row>
    <row r="16" spans="1:20" x14ac:dyDescent="0.35">
      <c r="A16">
        <f t="shared" si="0"/>
        <v>15</v>
      </c>
      <c r="B16" t="s">
        <v>161</v>
      </c>
      <c r="C16" t="s">
        <v>162</v>
      </c>
      <c r="D16" t="s">
        <v>31</v>
      </c>
      <c r="E16" t="s">
        <v>35</v>
      </c>
      <c r="F16" s="1">
        <v>44368</v>
      </c>
      <c r="G16" s="2">
        <v>51623</v>
      </c>
      <c r="H16" t="s">
        <v>24</v>
      </c>
      <c r="I16" t="s">
        <v>20</v>
      </c>
      <c r="J16" t="s">
        <v>21</v>
      </c>
      <c r="K16" t="s">
        <v>28</v>
      </c>
      <c r="L16" t="s">
        <v>161</v>
      </c>
      <c r="M16" t="s">
        <v>27</v>
      </c>
      <c r="O16" t="s">
        <v>163</v>
      </c>
      <c r="P16" t="s">
        <v>94</v>
      </c>
      <c r="Q16" t="s">
        <v>164</v>
      </c>
      <c r="R16" t="s">
        <v>165</v>
      </c>
      <c r="S16" s="5" t="s">
        <v>166</v>
      </c>
      <c r="T16" t="s">
        <v>153</v>
      </c>
    </row>
    <row r="17" spans="1:20" x14ac:dyDescent="0.35">
      <c r="A17">
        <f t="shared" si="0"/>
        <v>16</v>
      </c>
      <c r="B17" t="s">
        <v>167</v>
      </c>
      <c r="C17" t="s">
        <v>168</v>
      </c>
      <c r="D17" t="s">
        <v>19</v>
      </c>
      <c r="E17" t="s">
        <v>110</v>
      </c>
      <c r="F17" s="1">
        <v>44488</v>
      </c>
      <c r="G17" s="2">
        <v>48139</v>
      </c>
      <c r="H17" t="s">
        <v>24</v>
      </c>
      <c r="I17" t="s">
        <v>20</v>
      </c>
      <c r="J17" t="s">
        <v>21</v>
      </c>
      <c r="K17" t="s">
        <v>22</v>
      </c>
      <c r="L17" t="s">
        <v>167</v>
      </c>
      <c r="M17" t="s">
        <v>27</v>
      </c>
      <c r="O17" t="s">
        <v>48</v>
      </c>
      <c r="P17" t="s">
        <v>49</v>
      </c>
      <c r="Q17" t="s">
        <v>97</v>
      </c>
      <c r="S17" s="5" t="s">
        <v>169</v>
      </c>
      <c r="T17" t="s">
        <v>144</v>
      </c>
    </row>
    <row r="18" spans="1:20" x14ac:dyDescent="0.35">
      <c r="A18">
        <f t="shared" si="0"/>
        <v>17</v>
      </c>
      <c r="B18" t="s">
        <v>170</v>
      </c>
      <c r="C18" t="s">
        <v>171</v>
      </c>
      <c r="D18" t="s">
        <v>19</v>
      </c>
      <c r="E18" t="s">
        <v>110</v>
      </c>
      <c r="F18" s="1">
        <v>44369</v>
      </c>
      <c r="G18" s="2">
        <v>48021</v>
      </c>
      <c r="H18" t="s">
        <v>24</v>
      </c>
      <c r="I18" t="s">
        <v>20</v>
      </c>
      <c r="J18" t="s">
        <v>21</v>
      </c>
      <c r="K18" t="s">
        <v>22</v>
      </c>
      <c r="L18" t="s">
        <v>170</v>
      </c>
      <c r="M18" t="s">
        <v>27</v>
      </c>
      <c r="O18" t="s">
        <v>172</v>
      </c>
      <c r="P18" t="s">
        <v>49</v>
      </c>
      <c r="Q18" t="s">
        <v>50</v>
      </c>
      <c r="S18" s="5" t="s">
        <v>173</v>
      </c>
      <c r="T18" t="s">
        <v>144</v>
      </c>
    </row>
    <row r="19" spans="1:20" x14ac:dyDescent="0.35">
      <c r="A19">
        <f t="shared" si="0"/>
        <v>18</v>
      </c>
      <c r="B19" t="s">
        <v>174</v>
      </c>
      <c r="C19" t="s">
        <v>175</v>
      </c>
      <c r="D19" t="s">
        <v>19</v>
      </c>
      <c r="E19" t="s">
        <v>116</v>
      </c>
      <c r="F19" s="1">
        <v>44421</v>
      </c>
      <c r="G19" s="2">
        <v>48331</v>
      </c>
      <c r="H19" t="s">
        <v>24</v>
      </c>
      <c r="I19" t="s">
        <v>20</v>
      </c>
      <c r="J19" t="s">
        <v>21</v>
      </c>
      <c r="K19" t="s">
        <v>22</v>
      </c>
      <c r="L19" t="s">
        <v>174</v>
      </c>
      <c r="M19" t="s">
        <v>27</v>
      </c>
      <c r="O19" t="s">
        <v>36</v>
      </c>
      <c r="P19" t="s">
        <v>43</v>
      </c>
      <c r="Q19" t="s">
        <v>176</v>
      </c>
      <c r="R19" t="s">
        <v>177</v>
      </c>
      <c r="S19" s="5" t="s">
        <v>178</v>
      </c>
      <c r="T19" t="s">
        <v>103</v>
      </c>
    </row>
    <row r="20" spans="1:20" x14ac:dyDescent="0.35">
      <c r="A20">
        <f t="shared" si="0"/>
        <v>19</v>
      </c>
      <c r="B20" t="s">
        <v>179</v>
      </c>
      <c r="C20" t="s">
        <v>180</v>
      </c>
      <c r="D20" t="s">
        <v>31</v>
      </c>
      <c r="E20" t="s">
        <v>35</v>
      </c>
      <c r="F20" s="1">
        <v>44561</v>
      </c>
      <c r="G20" s="2">
        <v>45360</v>
      </c>
      <c r="H20" t="s">
        <v>24</v>
      </c>
      <c r="I20" t="s">
        <v>20</v>
      </c>
      <c r="J20" t="s">
        <v>21</v>
      </c>
      <c r="K20" t="s">
        <v>141</v>
      </c>
      <c r="L20" t="s">
        <v>179</v>
      </c>
      <c r="M20" t="s">
        <v>25</v>
      </c>
      <c r="O20" t="s">
        <v>47</v>
      </c>
      <c r="P20" t="s">
        <v>63</v>
      </c>
      <c r="Q20" t="s">
        <v>79</v>
      </c>
      <c r="R20" t="s">
        <v>181</v>
      </c>
      <c r="S20" s="5" t="s">
        <v>182</v>
      </c>
      <c r="T20" t="s">
        <v>144</v>
      </c>
    </row>
    <row r="21" spans="1:20" x14ac:dyDescent="0.35">
      <c r="A21">
        <f t="shared" si="0"/>
        <v>20</v>
      </c>
      <c r="B21" t="s">
        <v>183</v>
      </c>
      <c r="C21" t="s">
        <v>184</v>
      </c>
      <c r="D21" t="s">
        <v>31</v>
      </c>
      <c r="E21" t="s">
        <v>35</v>
      </c>
      <c r="F21" s="1">
        <v>44416</v>
      </c>
      <c r="G21" s="2">
        <v>46242</v>
      </c>
      <c r="H21" t="s">
        <v>24</v>
      </c>
      <c r="I21" t="s">
        <v>20</v>
      </c>
      <c r="J21" t="s">
        <v>32</v>
      </c>
      <c r="K21" t="s">
        <v>185</v>
      </c>
      <c r="L21" t="s">
        <v>183</v>
      </c>
      <c r="M21" t="s">
        <v>27</v>
      </c>
      <c r="O21" t="s">
        <v>186</v>
      </c>
      <c r="P21" t="s">
        <v>94</v>
      </c>
      <c r="Q21" t="s">
        <v>164</v>
      </c>
      <c r="R21" t="s">
        <v>187</v>
      </c>
      <c r="S21" s="5" t="s">
        <v>188</v>
      </c>
      <c r="T21" t="s">
        <v>59</v>
      </c>
    </row>
    <row r="22" spans="1:20" x14ac:dyDescent="0.35">
      <c r="A22">
        <f t="shared" si="0"/>
        <v>21</v>
      </c>
      <c r="B22" t="s">
        <v>190</v>
      </c>
      <c r="C22" t="s">
        <v>191</v>
      </c>
      <c r="D22" t="s">
        <v>31</v>
      </c>
      <c r="E22" t="s">
        <v>35</v>
      </c>
      <c r="F22" s="1">
        <v>44539</v>
      </c>
      <c r="G22" s="2">
        <v>48333</v>
      </c>
      <c r="H22" t="s">
        <v>24</v>
      </c>
      <c r="I22" t="s">
        <v>20</v>
      </c>
      <c r="J22" t="s">
        <v>21</v>
      </c>
      <c r="K22" t="s">
        <v>22</v>
      </c>
      <c r="L22" t="s">
        <v>190</v>
      </c>
      <c r="M22" t="s">
        <v>27</v>
      </c>
      <c r="O22" t="s">
        <v>45</v>
      </c>
      <c r="P22" t="s">
        <v>63</v>
      </c>
      <c r="Q22" t="s">
        <v>192</v>
      </c>
      <c r="R22" t="s">
        <v>193</v>
      </c>
      <c r="S22" s="5" t="s">
        <v>194</v>
      </c>
      <c r="T22" t="s">
        <v>59</v>
      </c>
    </row>
    <row r="23" spans="1:20" x14ac:dyDescent="0.35">
      <c r="A23">
        <f t="shared" si="0"/>
        <v>22</v>
      </c>
      <c r="B23" t="s">
        <v>195</v>
      </c>
      <c r="C23" t="s">
        <v>196</v>
      </c>
      <c r="D23" t="s">
        <v>19</v>
      </c>
      <c r="E23" t="s">
        <v>110</v>
      </c>
      <c r="F23" s="1">
        <v>44501</v>
      </c>
      <c r="G23" s="2">
        <v>48152</v>
      </c>
      <c r="H23" t="s">
        <v>24</v>
      </c>
      <c r="I23" t="s">
        <v>20</v>
      </c>
      <c r="J23" t="s">
        <v>21</v>
      </c>
      <c r="K23" t="s">
        <v>28</v>
      </c>
      <c r="L23" t="s">
        <v>195</v>
      </c>
      <c r="M23" t="s">
        <v>27</v>
      </c>
      <c r="O23" t="s">
        <v>64</v>
      </c>
      <c r="P23" t="s">
        <v>49</v>
      </c>
      <c r="Q23" t="s">
        <v>97</v>
      </c>
      <c r="S23" s="5" t="s">
        <v>169</v>
      </c>
      <c r="T23" t="s">
        <v>144</v>
      </c>
    </row>
    <row r="24" spans="1:20" x14ac:dyDescent="0.35">
      <c r="A24">
        <f t="shared" si="0"/>
        <v>23</v>
      </c>
      <c r="B24" t="s">
        <v>197</v>
      </c>
      <c r="C24" t="s">
        <v>198</v>
      </c>
      <c r="D24" t="s">
        <v>31</v>
      </c>
      <c r="E24" t="s">
        <v>35</v>
      </c>
      <c r="F24" s="1">
        <v>44362</v>
      </c>
      <c r="G24" s="2">
        <v>47860</v>
      </c>
      <c r="H24" t="s">
        <v>24</v>
      </c>
      <c r="I24" t="s">
        <v>20</v>
      </c>
      <c r="J24" t="s">
        <v>21</v>
      </c>
      <c r="K24" t="s">
        <v>22</v>
      </c>
      <c r="L24" t="s">
        <v>197</v>
      </c>
      <c r="M24" t="s">
        <v>27</v>
      </c>
      <c r="O24" t="s">
        <v>104</v>
      </c>
      <c r="P24" t="s">
        <v>94</v>
      </c>
      <c r="Q24" t="s">
        <v>95</v>
      </c>
      <c r="R24" t="s">
        <v>199</v>
      </c>
      <c r="S24" s="5" t="s">
        <v>200</v>
      </c>
      <c r="T24" t="s">
        <v>59</v>
      </c>
    </row>
    <row r="25" spans="1:20" x14ac:dyDescent="0.35">
      <c r="A25">
        <f t="shared" si="0"/>
        <v>24</v>
      </c>
      <c r="B25" t="s">
        <v>201</v>
      </c>
      <c r="C25" t="s">
        <v>202</v>
      </c>
      <c r="D25" t="s">
        <v>19</v>
      </c>
      <c r="E25" t="s">
        <v>110</v>
      </c>
      <c r="F25" s="1">
        <v>44463</v>
      </c>
      <c r="G25" s="2">
        <v>48071</v>
      </c>
      <c r="H25" t="s">
        <v>24</v>
      </c>
      <c r="I25" t="s">
        <v>20</v>
      </c>
      <c r="J25" t="s">
        <v>21</v>
      </c>
      <c r="K25" t="s">
        <v>22</v>
      </c>
      <c r="L25" t="s">
        <v>201</v>
      </c>
      <c r="M25" t="s">
        <v>27</v>
      </c>
      <c r="O25" t="s">
        <v>66</v>
      </c>
      <c r="P25" t="s">
        <v>49</v>
      </c>
      <c r="Q25" t="s">
        <v>50</v>
      </c>
      <c r="R25" t="s">
        <v>203</v>
      </c>
      <c r="S25" s="5" t="s">
        <v>204</v>
      </c>
      <c r="T25" t="s">
        <v>133</v>
      </c>
    </row>
    <row r="26" spans="1:20" x14ac:dyDescent="0.35">
      <c r="A26">
        <f t="shared" si="0"/>
        <v>25</v>
      </c>
      <c r="B26" t="s">
        <v>208</v>
      </c>
      <c r="C26" t="s">
        <v>209</v>
      </c>
      <c r="D26" t="s">
        <v>31</v>
      </c>
      <c r="E26" t="s">
        <v>35</v>
      </c>
      <c r="F26" s="1">
        <v>44365</v>
      </c>
      <c r="G26" s="2">
        <v>47919</v>
      </c>
      <c r="H26" t="s">
        <v>24</v>
      </c>
      <c r="I26" t="s">
        <v>20</v>
      </c>
      <c r="J26" t="s">
        <v>21</v>
      </c>
      <c r="K26" t="s">
        <v>22</v>
      </c>
      <c r="L26" t="s">
        <v>208</v>
      </c>
      <c r="M26" t="s">
        <v>27</v>
      </c>
      <c r="O26" t="s">
        <v>80</v>
      </c>
      <c r="P26" t="s">
        <v>63</v>
      </c>
      <c r="Q26" t="s">
        <v>79</v>
      </c>
      <c r="R26" t="s">
        <v>205</v>
      </c>
      <c r="S26" s="5" t="s">
        <v>210</v>
      </c>
      <c r="T26" t="s">
        <v>59</v>
      </c>
    </row>
    <row r="27" spans="1:20" x14ac:dyDescent="0.35">
      <c r="A27">
        <f t="shared" si="0"/>
        <v>26</v>
      </c>
      <c r="B27" t="s">
        <v>211</v>
      </c>
      <c r="C27" t="s">
        <v>212</v>
      </c>
      <c r="D27" t="s">
        <v>31</v>
      </c>
      <c r="E27" t="s">
        <v>35</v>
      </c>
      <c r="F27" s="1">
        <v>44561</v>
      </c>
      <c r="G27" s="2">
        <v>48213</v>
      </c>
      <c r="H27" t="s">
        <v>213</v>
      </c>
      <c r="I27" t="s">
        <v>20</v>
      </c>
      <c r="J27" t="s">
        <v>21</v>
      </c>
      <c r="K27" t="s">
        <v>141</v>
      </c>
      <c r="L27" t="s">
        <v>211</v>
      </c>
      <c r="M27" t="s">
        <v>27</v>
      </c>
      <c r="O27" t="s">
        <v>47</v>
      </c>
      <c r="P27" t="s">
        <v>63</v>
      </c>
      <c r="Q27" t="s">
        <v>214</v>
      </c>
      <c r="R27" t="s">
        <v>215</v>
      </c>
      <c r="S27" s="5" t="s">
        <v>216</v>
      </c>
      <c r="T27" t="s">
        <v>26</v>
      </c>
    </row>
    <row r="28" spans="1:20" x14ac:dyDescent="0.35">
      <c r="A28">
        <f t="shared" si="0"/>
        <v>27</v>
      </c>
      <c r="B28" t="s">
        <v>217</v>
      </c>
      <c r="C28" t="s">
        <v>218</v>
      </c>
      <c r="D28" t="s">
        <v>19</v>
      </c>
      <c r="E28" t="s">
        <v>110</v>
      </c>
      <c r="F28" s="1">
        <v>44368</v>
      </c>
      <c r="G28" s="2">
        <v>48020</v>
      </c>
      <c r="H28" t="s">
        <v>24</v>
      </c>
      <c r="I28" t="s">
        <v>20</v>
      </c>
      <c r="J28" t="s">
        <v>21</v>
      </c>
      <c r="K28" t="s">
        <v>22</v>
      </c>
      <c r="L28" t="s">
        <v>217</v>
      </c>
      <c r="M28" t="s">
        <v>27</v>
      </c>
      <c r="O28" t="s">
        <v>36</v>
      </c>
      <c r="P28" t="s">
        <v>68</v>
      </c>
      <c r="Q28" t="s">
        <v>219</v>
      </c>
      <c r="S28" s="5" t="s">
        <v>220</v>
      </c>
      <c r="T28" t="s">
        <v>59</v>
      </c>
    </row>
    <row r="29" spans="1:20" x14ac:dyDescent="0.35">
      <c r="A29">
        <f t="shared" si="0"/>
        <v>28</v>
      </c>
      <c r="B29" t="s">
        <v>224</v>
      </c>
      <c r="C29" t="s">
        <v>225</v>
      </c>
      <c r="D29" t="s">
        <v>31</v>
      </c>
      <c r="E29" t="s">
        <v>35</v>
      </c>
      <c r="F29" s="1">
        <v>44404</v>
      </c>
      <c r="G29" s="2">
        <v>48083</v>
      </c>
      <c r="H29" t="s">
        <v>24</v>
      </c>
      <c r="I29" t="s">
        <v>20</v>
      </c>
      <c r="J29" t="s">
        <v>21</v>
      </c>
      <c r="K29" t="s">
        <v>22</v>
      </c>
      <c r="L29" t="s">
        <v>224</v>
      </c>
      <c r="M29" t="s">
        <v>27</v>
      </c>
      <c r="O29" t="s">
        <v>65</v>
      </c>
      <c r="P29" t="s">
        <v>107</v>
      </c>
      <c r="Q29" t="s">
        <v>226</v>
      </c>
      <c r="R29" t="s">
        <v>227</v>
      </c>
      <c r="S29" s="5" t="s">
        <v>228</v>
      </c>
      <c r="T29" t="s">
        <v>41</v>
      </c>
    </row>
    <row r="30" spans="1:20" x14ac:dyDescent="0.35">
      <c r="A30">
        <f t="shared" si="0"/>
        <v>29</v>
      </c>
      <c r="B30" t="s">
        <v>229</v>
      </c>
      <c r="C30" t="s">
        <v>230</v>
      </c>
      <c r="D30" t="s">
        <v>19</v>
      </c>
      <c r="E30" t="s">
        <v>110</v>
      </c>
      <c r="F30" s="1">
        <v>44400</v>
      </c>
      <c r="G30" s="2">
        <v>47950</v>
      </c>
      <c r="H30" t="s">
        <v>24</v>
      </c>
      <c r="I30" t="s">
        <v>20</v>
      </c>
      <c r="J30" t="s">
        <v>21</v>
      </c>
      <c r="K30" t="s">
        <v>231</v>
      </c>
      <c r="L30" t="s">
        <v>229</v>
      </c>
      <c r="M30" t="s">
        <v>27</v>
      </c>
      <c r="O30" t="s">
        <v>23</v>
      </c>
      <c r="P30" t="s">
        <v>68</v>
      </c>
      <c r="Q30" t="s">
        <v>219</v>
      </c>
      <c r="R30" t="s">
        <v>232</v>
      </c>
      <c r="S30" s="5" t="s">
        <v>233</v>
      </c>
      <c r="T30" t="s">
        <v>234</v>
      </c>
    </row>
    <row r="31" spans="1:20" x14ac:dyDescent="0.35">
      <c r="A31">
        <f t="shared" si="0"/>
        <v>30</v>
      </c>
      <c r="B31" t="s">
        <v>236</v>
      </c>
      <c r="C31" t="s">
        <v>237</v>
      </c>
      <c r="D31" t="s">
        <v>31</v>
      </c>
      <c r="E31" t="s">
        <v>35</v>
      </c>
      <c r="F31" s="1">
        <v>44263</v>
      </c>
      <c r="G31" s="2">
        <v>47915</v>
      </c>
      <c r="H31" t="s">
        <v>24</v>
      </c>
      <c r="I31" t="s">
        <v>20</v>
      </c>
      <c r="J31" t="s">
        <v>32</v>
      </c>
      <c r="L31" t="s">
        <v>236</v>
      </c>
      <c r="M31" t="s">
        <v>27</v>
      </c>
      <c r="P31" t="s">
        <v>57</v>
      </c>
      <c r="Q31" t="s">
        <v>88</v>
      </c>
      <c r="R31" t="s">
        <v>238</v>
      </c>
      <c r="S31" s="5" t="s">
        <v>239</v>
      </c>
      <c r="T31" t="s">
        <v>77</v>
      </c>
    </row>
    <row r="32" spans="1:20" x14ac:dyDescent="0.35">
      <c r="A32">
        <f t="shared" si="0"/>
        <v>31</v>
      </c>
      <c r="B32" t="s">
        <v>240</v>
      </c>
      <c r="C32" t="s">
        <v>241</v>
      </c>
      <c r="D32" t="s">
        <v>31</v>
      </c>
      <c r="E32" t="s">
        <v>35</v>
      </c>
      <c r="F32" s="1">
        <v>44431</v>
      </c>
      <c r="G32" s="2">
        <v>49303</v>
      </c>
      <c r="H32" t="s">
        <v>242</v>
      </c>
      <c r="I32" t="s">
        <v>20</v>
      </c>
      <c r="J32" t="s">
        <v>21</v>
      </c>
      <c r="K32" t="s">
        <v>223</v>
      </c>
      <c r="L32" t="s">
        <v>243</v>
      </c>
      <c r="M32" t="s">
        <v>27</v>
      </c>
      <c r="O32" t="s">
        <v>244</v>
      </c>
      <c r="P32" t="s">
        <v>37</v>
      </c>
      <c r="R32" t="s">
        <v>245</v>
      </c>
      <c r="S32" s="5" t="s">
        <v>246</v>
      </c>
    </row>
    <row r="33" spans="1:20" x14ac:dyDescent="0.35">
      <c r="A33">
        <f t="shared" si="0"/>
        <v>32</v>
      </c>
      <c r="B33" t="s">
        <v>247</v>
      </c>
      <c r="C33" t="s">
        <v>248</v>
      </c>
      <c r="D33" t="s">
        <v>31</v>
      </c>
      <c r="E33" t="s">
        <v>35</v>
      </c>
      <c r="F33" s="1">
        <v>44547</v>
      </c>
      <c r="G33" s="2">
        <v>51852</v>
      </c>
      <c r="H33" t="s">
        <v>24</v>
      </c>
      <c r="I33" t="s">
        <v>20</v>
      </c>
      <c r="J33" t="s">
        <v>21</v>
      </c>
      <c r="K33" t="s">
        <v>22</v>
      </c>
      <c r="L33" t="s">
        <v>247</v>
      </c>
      <c r="M33" t="s">
        <v>27</v>
      </c>
      <c r="O33" t="s">
        <v>106</v>
      </c>
      <c r="P33" t="s">
        <v>107</v>
      </c>
      <c r="Q33" t="s">
        <v>249</v>
      </c>
      <c r="R33" t="s">
        <v>250</v>
      </c>
      <c r="S33" s="5" t="s">
        <v>251</v>
      </c>
      <c r="T33" t="s">
        <v>252</v>
      </c>
    </row>
    <row r="34" spans="1:20" x14ac:dyDescent="0.35">
      <c r="A34">
        <f t="shared" si="0"/>
        <v>33</v>
      </c>
      <c r="B34" t="s">
        <v>253</v>
      </c>
      <c r="C34" t="s">
        <v>254</v>
      </c>
      <c r="D34" t="s">
        <v>31</v>
      </c>
      <c r="E34" t="s">
        <v>35</v>
      </c>
      <c r="F34" s="1">
        <v>44263</v>
      </c>
      <c r="G34" s="2">
        <v>47914</v>
      </c>
      <c r="H34" t="s">
        <v>24</v>
      </c>
      <c r="I34" t="s">
        <v>20</v>
      </c>
      <c r="J34" t="s">
        <v>32</v>
      </c>
      <c r="K34" t="s">
        <v>255</v>
      </c>
      <c r="L34" t="s">
        <v>253</v>
      </c>
      <c r="M34" t="s">
        <v>27</v>
      </c>
      <c r="O34" t="s">
        <v>256</v>
      </c>
      <c r="P34" t="s">
        <v>57</v>
      </c>
      <c r="Q34" t="s">
        <v>88</v>
      </c>
      <c r="R34" t="s">
        <v>257</v>
      </c>
      <c r="S34" s="5" t="s">
        <v>258</v>
      </c>
      <c r="T34" t="s">
        <v>119</v>
      </c>
    </row>
    <row r="35" spans="1:20" x14ac:dyDescent="0.35">
      <c r="A35">
        <f t="shared" si="0"/>
        <v>34</v>
      </c>
      <c r="B35" t="s">
        <v>259</v>
      </c>
      <c r="C35" t="s">
        <v>260</v>
      </c>
      <c r="D35" t="s">
        <v>19</v>
      </c>
      <c r="E35" t="s">
        <v>261</v>
      </c>
      <c r="F35" s="1">
        <v>44421</v>
      </c>
      <c r="G35" s="2">
        <v>45151</v>
      </c>
      <c r="H35" t="s">
        <v>24</v>
      </c>
      <c r="I35" t="s">
        <v>20</v>
      </c>
      <c r="J35" t="s">
        <v>21</v>
      </c>
      <c r="K35" t="s">
        <v>22</v>
      </c>
      <c r="L35" t="s">
        <v>259</v>
      </c>
      <c r="M35" t="s">
        <v>27</v>
      </c>
      <c r="O35" t="s">
        <v>36</v>
      </c>
      <c r="P35" t="s">
        <v>42</v>
      </c>
      <c r="Q35" t="s">
        <v>262</v>
      </c>
      <c r="R35" t="s">
        <v>263</v>
      </c>
      <c r="S35" s="5" t="s">
        <v>264</v>
      </c>
      <c r="T35" t="s">
        <v>59</v>
      </c>
    </row>
    <row r="36" spans="1:20" x14ac:dyDescent="0.35">
      <c r="A36">
        <f t="shared" si="0"/>
        <v>35</v>
      </c>
      <c r="B36" t="s">
        <v>265</v>
      </c>
      <c r="C36" t="s">
        <v>266</v>
      </c>
      <c r="D36" t="s">
        <v>31</v>
      </c>
      <c r="E36" t="s">
        <v>35</v>
      </c>
      <c r="F36" s="1">
        <v>44561</v>
      </c>
      <c r="G36" s="2">
        <v>44994</v>
      </c>
      <c r="H36" t="s">
        <v>24</v>
      </c>
      <c r="I36" t="s">
        <v>20</v>
      </c>
      <c r="J36" t="s">
        <v>21</v>
      </c>
      <c r="K36" t="s">
        <v>141</v>
      </c>
      <c r="L36" t="s">
        <v>265</v>
      </c>
      <c r="M36" t="s">
        <v>25</v>
      </c>
      <c r="O36" t="s">
        <v>47</v>
      </c>
      <c r="P36" t="s">
        <v>63</v>
      </c>
      <c r="Q36" t="s">
        <v>79</v>
      </c>
      <c r="S36" s="5" t="s">
        <v>96</v>
      </c>
      <c r="T36" t="s">
        <v>144</v>
      </c>
    </row>
    <row r="37" spans="1:20" x14ac:dyDescent="0.35">
      <c r="A37">
        <f t="shared" si="0"/>
        <v>36</v>
      </c>
      <c r="B37" t="s">
        <v>267</v>
      </c>
      <c r="C37" t="s">
        <v>268</v>
      </c>
      <c r="D37" t="s">
        <v>19</v>
      </c>
      <c r="E37" t="s">
        <v>269</v>
      </c>
      <c r="F37" s="1">
        <v>44320</v>
      </c>
      <c r="G37" s="2">
        <v>47607</v>
      </c>
      <c r="H37" t="s">
        <v>24</v>
      </c>
      <c r="I37" t="s">
        <v>20</v>
      </c>
      <c r="J37" t="s">
        <v>32</v>
      </c>
      <c r="K37" t="s">
        <v>270</v>
      </c>
      <c r="L37" t="s">
        <v>267</v>
      </c>
      <c r="M37" t="s">
        <v>27</v>
      </c>
      <c r="O37" t="s">
        <v>271</v>
      </c>
      <c r="P37" t="s">
        <v>43</v>
      </c>
      <c r="Q37" t="s">
        <v>272</v>
      </c>
      <c r="S37" s="5" t="s">
        <v>273</v>
      </c>
      <c r="T37" t="s">
        <v>274</v>
      </c>
    </row>
    <row r="38" spans="1:20" x14ac:dyDescent="0.35">
      <c r="A38">
        <f t="shared" si="0"/>
        <v>37</v>
      </c>
      <c r="B38" t="s">
        <v>275</v>
      </c>
      <c r="C38" t="s">
        <v>276</v>
      </c>
      <c r="D38" t="s">
        <v>19</v>
      </c>
      <c r="E38" t="s">
        <v>127</v>
      </c>
      <c r="F38" s="1">
        <v>44456</v>
      </c>
      <c r="G38" s="2">
        <v>48061</v>
      </c>
      <c r="H38" t="s">
        <v>24</v>
      </c>
      <c r="I38" t="s">
        <v>20</v>
      </c>
      <c r="J38" t="s">
        <v>21</v>
      </c>
      <c r="K38" t="s">
        <v>22</v>
      </c>
      <c r="L38" t="s">
        <v>275</v>
      </c>
      <c r="M38" t="s">
        <v>27</v>
      </c>
      <c r="O38" t="s">
        <v>206</v>
      </c>
      <c r="P38" t="s">
        <v>138</v>
      </c>
      <c r="Q38" t="s">
        <v>235</v>
      </c>
      <c r="R38" t="s">
        <v>277</v>
      </c>
      <c r="S38" s="5" t="s">
        <v>278</v>
      </c>
      <c r="T38" t="s">
        <v>279</v>
      </c>
    </row>
    <row r="39" spans="1:20" x14ac:dyDescent="0.35">
      <c r="A39">
        <f t="shared" si="0"/>
        <v>38</v>
      </c>
      <c r="B39" t="s">
        <v>280</v>
      </c>
      <c r="C39" t="s">
        <v>281</v>
      </c>
      <c r="D39" t="s">
        <v>19</v>
      </c>
      <c r="E39" t="s">
        <v>127</v>
      </c>
      <c r="F39" s="1">
        <v>44530</v>
      </c>
      <c r="G39" s="2">
        <v>48182</v>
      </c>
      <c r="H39" t="s">
        <v>24</v>
      </c>
      <c r="I39" t="s">
        <v>20</v>
      </c>
      <c r="J39" t="s">
        <v>32</v>
      </c>
      <c r="K39" t="s">
        <v>282</v>
      </c>
      <c r="L39" t="s">
        <v>280</v>
      </c>
      <c r="M39" t="s">
        <v>27</v>
      </c>
      <c r="O39" t="s">
        <v>207</v>
      </c>
      <c r="P39" t="s">
        <v>60</v>
      </c>
      <c r="Q39" t="s">
        <v>67</v>
      </c>
      <c r="R39" t="s">
        <v>283</v>
      </c>
      <c r="S39" s="5" t="s">
        <v>284</v>
      </c>
      <c r="T39" t="s">
        <v>70</v>
      </c>
    </row>
    <row r="40" spans="1:20" x14ac:dyDescent="0.35">
      <c r="A40">
        <f t="shared" si="0"/>
        <v>39</v>
      </c>
      <c r="B40" t="s">
        <v>285</v>
      </c>
      <c r="C40" t="s">
        <v>286</v>
      </c>
      <c r="D40" t="s">
        <v>31</v>
      </c>
      <c r="E40" t="s">
        <v>35</v>
      </c>
      <c r="F40" s="1">
        <v>44355</v>
      </c>
      <c r="G40" s="2">
        <v>47883</v>
      </c>
      <c r="H40" t="s">
        <v>24</v>
      </c>
      <c r="I40" t="s">
        <v>20</v>
      </c>
      <c r="J40" t="s">
        <v>21</v>
      </c>
      <c r="K40" t="s">
        <v>22</v>
      </c>
      <c r="L40" t="s">
        <v>285</v>
      </c>
      <c r="M40" t="s">
        <v>27</v>
      </c>
      <c r="O40" t="s">
        <v>62</v>
      </c>
      <c r="P40" t="s">
        <v>107</v>
      </c>
      <c r="Q40" t="s">
        <v>226</v>
      </c>
      <c r="R40" t="s">
        <v>287</v>
      </c>
      <c r="S40" s="5" t="s">
        <v>288</v>
      </c>
      <c r="T40" t="s">
        <v>56</v>
      </c>
    </row>
    <row r="41" spans="1:20" x14ac:dyDescent="0.35">
      <c r="A41">
        <f t="shared" si="0"/>
        <v>40</v>
      </c>
      <c r="B41" t="s">
        <v>289</v>
      </c>
      <c r="C41" t="s">
        <v>290</v>
      </c>
      <c r="D41" t="s">
        <v>19</v>
      </c>
      <c r="E41" t="s">
        <v>127</v>
      </c>
      <c r="F41" s="1">
        <v>44424</v>
      </c>
      <c r="G41" s="2">
        <v>48076</v>
      </c>
      <c r="H41" t="s">
        <v>24</v>
      </c>
      <c r="I41" t="s">
        <v>20</v>
      </c>
      <c r="J41" t="s">
        <v>21</v>
      </c>
      <c r="K41" t="s">
        <v>22</v>
      </c>
      <c r="L41" t="s">
        <v>289</v>
      </c>
      <c r="M41" t="s">
        <v>27</v>
      </c>
      <c r="O41" t="s">
        <v>65</v>
      </c>
      <c r="P41" t="s">
        <v>60</v>
      </c>
      <c r="Q41" t="s">
        <v>67</v>
      </c>
      <c r="R41" t="s">
        <v>291</v>
      </c>
      <c r="S41" s="5" t="s">
        <v>221</v>
      </c>
      <c r="T41" t="s">
        <v>292</v>
      </c>
    </row>
    <row r="42" spans="1:20" x14ac:dyDescent="0.35">
      <c r="A42">
        <f t="shared" si="0"/>
        <v>41</v>
      </c>
      <c r="B42" t="s">
        <v>293</v>
      </c>
      <c r="C42" t="s">
        <v>294</v>
      </c>
      <c r="D42" t="s">
        <v>19</v>
      </c>
      <c r="E42" t="s">
        <v>116</v>
      </c>
      <c r="F42" s="1">
        <v>44546</v>
      </c>
      <c r="G42" s="2">
        <v>48262</v>
      </c>
      <c r="H42" t="s">
        <v>24</v>
      </c>
      <c r="I42" t="s">
        <v>20</v>
      </c>
      <c r="J42" t="s">
        <v>21</v>
      </c>
      <c r="K42" t="s">
        <v>295</v>
      </c>
      <c r="L42" t="s">
        <v>296</v>
      </c>
      <c r="M42" t="s">
        <v>27</v>
      </c>
      <c r="O42" t="s">
        <v>44</v>
      </c>
      <c r="P42" t="s">
        <v>138</v>
      </c>
      <c r="Q42" t="s">
        <v>152</v>
      </c>
      <c r="S42" s="5" t="s">
        <v>297</v>
      </c>
      <c r="T42" t="s">
        <v>292</v>
      </c>
    </row>
    <row r="43" spans="1:20" x14ac:dyDescent="0.35">
      <c r="A43">
        <f t="shared" si="0"/>
        <v>42</v>
      </c>
      <c r="B43" t="s">
        <v>298</v>
      </c>
      <c r="C43" t="s">
        <v>299</v>
      </c>
      <c r="D43" t="s">
        <v>31</v>
      </c>
      <c r="E43" t="s">
        <v>35</v>
      </c>
      <c r="F43" s="1">
        <v>44545</v>
      </c>
      <c r="G43" s="2">
        <v>48015</v>
      </c>
      <c r="H43" t="s">
        <v>24</v>
      </c>
      <c r="I43" t="s">
        <v>20</v>
      </c>
      <c r="J43" t="s">
        <v>78</v>
      </c>
      <c r="K43" t="s">
        <v>22</v>
      </c>
      <c r="L43" t="s">
        <v>298</v>
      </c>
      <c r="M43" t="s">
        <v>27</v>
      </c>
      <c r="O43" t="s">
        <v>81</v>
      </c>
      <c r="P43" t="s">
        <v>107</v>
      </c>
      <c r="Q43" t="s">
        <v>226</v>
      </c>
      <c r="R43" t="s">
        <v>300</v>
      </c>
      <c r="S43" s="5" t="s">
        <v>301</v>
      </c>
      <c r="T43" t="s">
        <v>292</v>
      </c>
    </row>
    <row r="44" spans="1:20" x14ac:dyDescent="0.35">
      <c r="A44">
        <f t="shared" si="0"/>
        <v>43</v>
      </c>
      <c r="B44" t="s">
        <v>302</v>
      </c>
      <c r="C44" t="s">
        <v>303</v>
      </c>
      <c r="D44" t="s">
        <v>31</v>
      </c>
      <c r="E44" t="s">
        <v>35</v>
      </c>
      <c r="F44" s="1">
        <v>44217</v>
      </c>
      <c r="G44" s="2">
        <v>50007</v>
      </c>
      <c r="H44" t="s">
        <v>24</v>
      </c>
      <c r="I44" t="s">
        <v>20</v>
      </c>
      <c r="J44" t="s">
        <v>21</v>
      </c>
      <c r="K44" t="s">
        <v>28</v>
      </c>
      <c r="L44" t="s">
        <v>302</v>
      </c>
      <c r="M44" t="s">
        <v>27</v>
      </c>
      <c r="O44" t="s">
        <v>151</v>
      </c>
      <c r="P44" t="s">
        <v>29</v>
      </c>
      <c r="Q44" t="s">
        <v>30</v>
      </c>
      <c r="R44" t="s">
        <v>304</v>
      </c>
      <c r="S44" s="5" t="s">
        <v>305</v>
      </c>
      <c r="T44" t="s">
        <v>306</v>
      </c>
    </row>
    <row r="45" spans="1:20" x14ac:dyDescent="0.35">
      <c r="A45">
        <f t="shared" si="0"/>
        <v>44</v>
      </c>
      <c r="B45" t="s">
        <v>307</v>
      </c>
      <c r="C45" t="s">
        <v>308</v>
      </c>
      <c r="D45" t="s">
        <v>31</v>
      </c>
      <c r="E45" t="s">
        <v>35</v>
      </c>
      <c r="F45" s="1">
        <v>44235</v>
      </c>
      <c r="G45" s="2">
        <v>47886</v>
      </c>
      <c r="H45" t="s">
        <v>24</v>
      </c>
      <c r="I45" t="s">
        <v>20</v>
      </c>
      <c r="J45" t="s">
        <v>21</v>
      </c>
      <c r="K45" t="s">
        <v>22</v>
      </c>
      <c r="L45" t="s">
        <v>307</v>
      </c>
      <c r="M45" t="s">
        <v>27</v>
      </c>
      <c r="O45" t="s">
        <v>160</v>
      </c>
      <c r="P45" t="s">
        <v>63</v>
      </c>
      <c r="Q45" t="s">
        <v>79</v>
      </c>
      <c r="R45" t="s">
        <v>309</v>
      </c>
      <c r="S45" s="5" t="s">
        <v>310</v>
      </c>
      <c r="T45" t="s">
        <v>311</v>
      </c>
    </row>
    <row r="46" spans="1:20" x14ac:dyDescent="0.35">
      <c r="A46">
        <f t="shared" si="0"/>
        <v>45</v>
      </c>
      <c r="B46" t="s">
        <v>312</v>
      </c>
      <c r="C46" t="s">
        <v>313</v>
      </c>
      <c r="D46" t="s">
        <v>19</v>
      </c>
      <c r="E46" t="s">
        <v>110</v>
      </c>
      <c r="F46" s="1">
        <v>44560</v>
      </c>
      <c r="G46" s="2">
        <v>51865</v>
      </c>
      <c r="H46" t="s">
        <v>24</v>
      </c>
      <c r="I46" t="s">
        <v>20</v>
      </c>
      <c r="J46" t="s">
        <v>21</v>
      </c>
      <c r="K46" t="s">
        <v>22</v>
      </c>
      <c r="L46" t="s">
        <v>312</v>
      </c>
      <c r="M46" t="s">
        <v>27</v>
      </c>
      <c r="O46" t="s">
        <v>314</v>
      </c>
      <c r="P46" t="s">
        <v>49</v>
      </c>
      <c r="Q46" t="s">
        <v>50</v>
      </c>
      <c r="R46" t="s">
        <v>315</v>
      </c>
      <c r="S46" s="5" t="s">
        <v>316</v>
      </c>
      <c r="T46" t="s">
        <v>61</v>
      </c>
    </row>
    <row r="47" spans="1:20" x14ac:dyDescent="0.35">
      <c r="A47">
        <f t="shared" si="0"/>
        <v>46</v>
      </c>
      <c r="B47" t="s">
        <v>317</v>
      </c>
      <c r="C47" t="s">
        <v>318</v>
      </c>
      <c r="D47" t="s">
        <v>31</v>
      </c>
      <c r="E47" t="s">
        <v>35</v>
      </c>
      <c r="F47" s="1">
        <v>44561</v>
      </c>
      <c r="G47" s="2">
        <v>44994</v>
      </c>
      <c r="H47" t="s">
        <v>24</v>
      </c>
      <c r="I47" t="s">
        <v>20</v>
      </c>
      <c r="J47" t="s">
        <v>21</v>
      </c>
      <c r="K47" t="s">
        <v>141</v>
      </c>
      <c r="L47" t="s">
        <v>317</v>
      </c>
      <c r="M47" t="s">
        <v>25</v>
      </c>
      <c r="O47" t="s">
        <v>47</v>
      </c>
      <c r="P47" t="s">
        <v>63</v>
      </c>
      <c r="Q47" t="s">
        <v>79</v>
      </c>
      <c r="R47" t="s">
        <v>319</v>
      </c>
      <c r="S47" s="5" t="s">
        <v>320</v>
      </c>
      <c r="T47" t="s">
        <v>144</v>
      </c>
    </row>
    <row r="48" spans="1:20" x14ac:dyDescent="0.35">
      <c r="A48">
        <f t="shared" si="0"/>
        <v>47</v>
      </c>
      <c r="B48" t="s">
        <v>321</v>
      </c>
      <c r="C48" t="s">
        <v>322</v>
      </c>
      <c r="D48" t="s">
        <v>19</v>
      </c>
      <c r="E48" t="s">
        <v>110</v>
      </c>
      <c r="F48" s="1">
        <v>44449</v>
      </c>
      <c r="G48" s="2">
        <v>48108</v>
      </c>
      <c r="H48" t="s">
        <v>24</v>
      </c>
      <c r="I48" t="s">
        <v>20</v>
      </c>
      <c r="J48" t="s">
        <v>32</v>
      </c>
      <c r="K48" t="s">
        <v>323</v>
      </c>
      <c r="L48" t="s">
        <v>321</v>
      </c>
      <c r="M48" t="s">
        <v>27</v>
      </c>
      <c r="O48" t="s">
        <v>105</v>
      </c>
      <c r="P48" t="s">
        <v>71</v>
      </c>
      <c r="Q48" t="s">
        <v>324</v>
      </c>
      <c r="R48" t="s">
        <v>325</v>
      </c>
      <c r="S48" s="5" t="s">
        <v>326</v>
      </c>
      <c r="T48" t="s">
        <v>59</v>
      </c>
    </row>
    <row r="49" spans="1:20" x14ac:dyDescent="0.35">
      <c r="A49">
        <f t="shared" si="0"/>
        <v>48</v>
      </c>
      <c r="B49" t="s">
        <v>327</v>
      </c>
      <c r="C49" t="s">
        <v>328</v>
      </c>
      <c r="D49" t="s">
        <v>19</v>
      </c>
      <c r="E49" t="s">
        <v>110</v>
      </c>
      <c r="F49" s="1">
        <v>44511</v>
      </c>
      <c r="G49" s="2">
        <v>48035</v>
      </c>
      <c r="H49" t="s">
        <v>24</v>
      </c>
      <c r="I49" t="s">
        <v>20</v>
      </c>
      <c r="J49" t="s">
        <v>21</v>
      </c>
      <c r="K49" t="s">
        <v>22</v>
      </c>
      <c r="L49" t="s">
        <v>327</v>
      </c>
      <c r="M49" t="s">
        <v>27</v>
      </c>
      <c r="O49" t="s">
        <v>93</v>
      </c>
      <c r="P49" t="s">
        <v>68</v>
      </c>
      <c r="Q49" t="s">
        <v>69</v>
      </c>
      <c r="R49" t="s">
        <v>329</v>
      </c>
      <c r="S49" s="5" t="s">
        <v>330</v>
      </c>
      <c r="T49" t="s">
        <v>133</v>
      </c>
    </row>
    <row r="50" spans="1:20" x14ac:dyDescent="0.35">
      <c r="A50">
        <f t="shared" si="0"/>
        <v>49</v>
      </c>
      <c r="B50" t="s">
        <v>331</v>
      </c>
      <c r="C50" t="s">
        <v>332</v>
      </c>
      <c r="D50" t="s">
        <v>19</v>
      </c>
      <c r="E50" t="s">
        <v>269</v>
      </c>
      <c r="F50" s="1">
        <v>44225</v>
      </c>
      <c r="G50" s="2">
        <v>56277</v>
      </c>
      <c r="H50" t="s">
        <v>222</v>
      </c>
      <c r="I50" t="s">
        <v>20</v>
      </c>
      <c r="J50" t="s">
        <v>21</v>
      </c>
      <c r="K50" t="s">
        <v>223</v>
      </c>
      <c r="L50" t="s">
        <v>331</v>
      </c>
      <c r="M50" t="s">
        <v>27</v>
      </c>
      <c r="O50" t="s">
        <v>189</v>
      </c>
      <c r="P50" t="s">
        <v>333</v>
      </c>
      <c r="Q50" t="s">
        <v>334</v>
      </c>
      <c r="R50" t="s">
        <v>335</v>
      </c>
      <c r="S50" s="5" t="s">
        <v>336</v>
      </c>
    </row>
    <row r="51" spans="1:20" x14ac:dyDescent="0.35">
      <c r="A51">
        <f t="shared" si="0"/>
        <v>50</v>
      </c>
      <c r="B51" t="s">
        <v>337</v>
      </c>
      <c r="C51" t="s">
        <v>338</v>
      </c>
      <c r="D51" t="s">
        <v>19</v>
      </c>
      <c r="E51" t="s">
        <v>110</v>
      </c>
      <c r="F51" s="1">
        <v>44439</v>
      </c>
      <c r="G51" s="2">
        <v>47361</v>
      </c>
      <c r="H51" t="s">
        <v>213</v>
      </c>
      <c r="I51" t="s">
        <v>20</v>
      </c>
      <c r="J51" t="s">
        <v>21</v>
      </c>
      <c r="K51" t="s">
        <v>22</v>
      </c>
      <c r="L51" t="s">
        <v>337</v>
      </c>
      <c r="M51" t="s">
        <v>25</v>
      </c>
      <c r="O51" t="s">
        <v>46</v>
      </c>
      <c r="P51" t="s">
        <v>68</v>
      </c>
      <c r="Q51" t="s">
        <v>124</v>
      </c>
      <c r="S51" s="5" t="s">
        <v>339</v>
      </c>
      <c r="T51" t="s">
        <v>26</v>
      </c>
    </row>
    <row r="52" spans="1:20" x14ac:dyDescent="0.35">
      <c r="A52">
        <f t="shared" si="0"/>
        <v>51</v>
      </c>
      <c r="B52" t="s">
        <v>340</v>
      </c>
      <c r="C52" t="s">
        <v>341</v>
      </c>
      <c r="D52" t="s">
        <v>31</v>
      </c>
      <c r="E52" t="s">
        <v>35</v>
      </c>
      <c r="F52" s="1">
        <v>44381</v>
      </c>
      <c r="G52" s="2">
        <v>46937</v>
      </c>
      <c r="H52" t="s">
        <v>24</v>
      </c>
      <c r="I52" t="s">
        <v>20</v>
      </c>
      <c r="J52" t="s">
        <v>32</v>
      </c>
      <c r="K52" t="s">
        <v>342</v>
      </c>
      <c r="L52" t="s">
        <v>340</v>
      </c>
      <c r="M52" t="s">
        <v>27</v>
      </c>
      <c r="O52" t="s">
        <v>343</v>
      </c>
      <c r="P52" t="s">
        <v>107</v>
      </c>
      <c r="Q52" t="s">
        <v>226</v>
      </c>
      <c r="R52" t="s">
        <v>344</v>
      </c>
      <c r="S52" s="5" t="s">
        <v>345</v>
      </c>
      <c r="T52" t="s">
        <v>153</v>
      </c>
    </row>
    <row r="53" spans="1:20" x14ac:dyDescent="0.35">
      <c r="A53">
        <f t="shared" si="0"/>
        <v>52</v>
      </c>
      <c r="B53" t="s">
        <v>346</v>
      </c>
      <c r="C53" t="s">
        <v>347</v>
      </c>
      <c r="D53" t="s">
        <v>19</v>
      </c>
      <c r="E53" t="s">
        <v>110</v>
      </c>
      <c r="F53" s="1">
        <v>44539</v>
      </c>
      <c r="G53" s="2">
        <v>47857</v>
      </c>
      <c r="H53" t="s">
        <v>24</v>
      </c>
      <c r="I53" t="s">
        <v>20</v>
      </c>
      <c r="J53" t="s">
        <v>21</v>
      </c>
      <c r="K53" t="s">
        <v>22</v>
      </c>
      <c r="L53" t="s">
        <v>346</v>
      </c>
      <c r="M53" t="s">
        <v>27</v>
      </c>
      <c r="O53" t="s">
        <v>45</v>
      </c>
      <c r="P53" t="s">
        <v>49</v>
      </c>
      <c r="Q53" t="s">
        <v>50</v>
      </c>
      <c r="S53" s="5" t="s">
        <v>348</v>
      </c>
      <c r="T53" t="s">
        <v>144</v>
      </c>
    </row>
    <row r="54" spans="1:20" x14ac:dyDescent="0.35">
      <c r="A54">
        <f t="shared" si="0"/>
        <v>53</v>
      </c>
      <c r="B54" t="s">
        <v>349</v>
      </c>
      <c r="C54" t="s">
        <v>350</v>
      </c>
      <c r="D54" t="s">
        <v>19</v>
      </c>
      <c r="E54" t="s">
        <v>110</v>
      </c>
      <c r="F54" s="1">
        <v>44463</v>
      </c>
      <c r="G54" s="2">
        <v>48115</v>
      </c>
      <c r="H54" t="s">
        <v>24</v>
      </c>
      <c r="I54" t="s">
        <v>20</v>
      </c>
      <c r="J54" t="s">
        <v>21</v>
      </c>
      <c r="K54" t="s">
        <v>22</v>
      </c>
      <c r="L54" t="s">
        <v>349</v>
      </c>
      <c r="M54" t="s">
        <v>27</v>
      </c>
      <c r="O54" t="s">
        <v>66</v>
      </c>
      <c r="P54" t="s">
        <v>49</v>
      </c>
      <c r="Q54" t="s">
        <v>97</v>
      </c>
      <c r="R54" t="s">
        <v>351</v>
      </c>
      <c r="S54" s="5" t="s">
        <v>352</v>
      </c>
      <c r="T54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Minerba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Ambarsari DC</dc:creator>
  <cp:lastModifiedBy>Ambarsari DC</cp:lastModifiedBy>
  <dcterms:created xsi:type="dcterms:W3CDTF">2023-05-07T12:18:48Z</dcterms:created>
  <dcterms:modified xsi:type="dcterms:W3CDTF">2023-05-08T03:20:20Z</dcterms:modified>
</cp:coreProperties>
</file>